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6" i="1"/>
  <c r="G16"/>
  <c r="F16"/>
  <c r="H16"/>
  <c r="I16"/>
  <c r="E16"/>
  <c r="F8"/>
  <c r="G8"/>
  <c r="H8"/>
  <c r="I8"/>
  <c r="J8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<sst xmlns="http://schemas.openxmlformats.org/spreadsheetml/2006/main" count="45" uniqueCount="44">
  <si>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</si>
  <si>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</si>
  <si>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</si>
  <si>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</si>
  <si>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</si>
  <si>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</si>
  <si>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</si>
  <si>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</si>
  <si>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</si>
  <si>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</si>
  <si>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</si>
  <si>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</si>
  <si>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</si>
  <si>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</si>
  <si>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</si>
  <si>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</si>
  <si>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</si>
  <si>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</si>
  <si>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</si>
  <si>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</si>
  <si>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</si>
  <si>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</si>
  <si>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</si>
  <si>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</si>
  <si>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</si>
  <si>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</si>
  <si>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</si>
  <si>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 из муки высшего сорта</t>
  </si>
  <si>
    <t>Суфле творожное запеченное с молоком сгущеным</t>
  </si>
  <si>
    <t>82</t>
  </si>
  <si>
    <t xml:space="preserve">Птица, тушеная в соусе с овощами </t>
  </si>
  <si>
    <t>331</t>
  </si>
  <si>
    <t>Макаронные изделия отварные</t>
  </si>
  <si>
    <t xml:space="preserve">Компот из мандаринов </t>
  </si>
  <si>
    <t>фрукт</t>
  </si>
  <si>
    <t>Чай лимоном с сахаром</t>
  </si>
  <si>
    <t>Фрукт (яблоко)</t>
  </si>
  <si>
    <t>Салат из моркови с яблоками</t>
  </si>
  <si>
    <t>Борщ с капустой и картофелем, птицей и сметаной</t>
  </si>
  <si>
    <t>1</t>
  </si>
  <si>
    <t xml:space="preserve">Хлеб крестьянский  </t>
  </si>
  <si>
    <t>2</t>
  </si>
  <si>
    <t xml:space="preserve">Хлеб ржано-пшеничный обогащенный витаминным комплексом 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</si>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</sst>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D21" sqref="D2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43</v>
      </c>
      <c r="C1" s="16"/>
      <c r="D1" s="17"/>
      <c r="E1" t="s">
        <v>1</v>
      </c>
      <c r="F1" s="1" t="s">
        <v>2</v>
      </c>
      <c r="I1" t="s">
        <v>3</v>
      </c>
      <c r="J1" s="2">
        <v>45721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239</v>
      </c>
      <c r="D4" s="9" t="s">
        <v>28</v>
      </c>
      <c r="E4" s="9">
        <v>170</v>
      </c>
      <c r="F4" s="9">
        <v>52.9</v>
      </c>
      <c r="G4" s="9">
        <v>328</v>
      </c>
      <c r="H4" s="9">
        <v>14.03</v>
      </c>
      <c r="I4" s="9">
        <v>15.3</v>
      </c>
      <c r="J4" s="11">
        <v>36.4</v>
      </c>
    </row>
    <row r="5" spans="1:10 16384:16384">
      <c r="A5" s="7"/>
      <c r="B5" s="1" t="s">
        <v>16</v>
      </c>
      <c r="C5" s="14">
        <v>377</v>
      </c>
      <c r="D5" s="1" t="s">
        <v>35</v>
      </c>
      <c r="E5" s="1">
        <v>200</v>
      </c>
      <c r="F5" s="1">
        <v>6.8</v>
      </c>
      <c r="G5" s="1">
        <v>42</v>
      </c>
      <c r="H5" s="1">
        <v>0.14000000000000001</v>
      </c>
      <c r="I5" s="1">
        <v>0.04</v>
      </c>
      <c r="J5" s="12">
        <v>10.02</v>
      </c>
    </row>
    <row r="6" spans="1:10 16384:16384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34</v>
      </c>
      <c r="C7" s="14">
        <v>403</v>
      </c>
      <c r="D7" s="1" t="s">
        <v>36</v>
      </c>
      <c r="E7" s="1">
        <v>150</v>
      </c>
      <c r="F7" s="1">
        <v>29.1</v>
      </c>
      <c r="G7" s="1">
        <v>38</v>
      </c>
      <c r="H7" s="1">
        <v>0.8</v>
      </c>
      <c r="I7" s="1">
        <v>0.2</v>
      </c>
      <c r="J7" s="12">
        <v>8.1</v>
      </c>
    </row>
    <row r="8" spans="1:10 16384:16384" ht="15.75" thickBot="1">
      <c r="A8" s="8"/>
      <c r="B8" s="10" t="s">
        <v>18</v>
      </c>
      <c r="C8" s="15"/>
      <c r="D8" s="10"/>
      <c r="E8" s="10">
        <v>545</v>
      </c>
      <c r="F8" s="10">
        <f t="shared" ref="F8:J8" si="0">F7+F6+F5+F4</f>
        <v>91</v>
      </c>
      <c r="G8" s="10">
        <f t="shared" si="0"/>
        <v>515</v>
      </c>
      <c r="H8" s="10">
        <f t="shared" si="0"/>
        <v>18.07</v>
      </c>
      <c r="I8" s="10">
        <f t="shared" si="0"/>
        <v>18.04</v>
      </c>
      <c r="J8" s="10">
        <f t="shared" si="0"/>
        <v>72.52000000000001</v>
      </c>
    </row>
    <row r="9" spans="1:10 16384:16384">
      <c r="A9" s="6" t="s">
        <v>19</v>
      </c>
      <c r="B9" s="9" t="s">
        <v>20</v>
      </c>
      <c r="C9" s="13">
        <v>59</v>
      </c>
      <c r="D9" s="9" t="s">
        <v>37</v>
      </c>
      <c r="E9" s="9">
        <v>60</v>
      </c>
      <c r="F9" s="9">
        <v>15.6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>
      <c r="A10" s="7"/>
      <c r="B10" s="1" t="s">
        <v>21</v>
      </c>
      <c r="C10" s="14" t="s">
        <v>29</v>
      </c>
      <c r="D10" s="1" t="s">
        <v>38</v>
      </c>
      <c r="E10" s="1">
        <v>200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>
      <c r="A11" s="7"/>
      <c r="B11" s="1" t="s">
        <v>22</v>
      </c>
      <c r="C11" s="14">
        <v>596</v>
      </c>
      <c r="D11" s="1" t="s">
        <v>30</v>
      </c>
      <c r="E11" s="1">
        <v>90</v>
      </c>
      <c r="F11" s="1">
        <v>46.8</v>
      </c>
      <c r="G11" s="1">
        <v>177</v>
      </c>
      <c r="H11" s="1">
        <v>13.64</v>
      </c>
      <c r="I11" s="1">
        <v>10.88</v>
      </c>
      <c r="J11" s="12">
        <v>15.59</v>
      </c>
    </row>
    <row r="12" spans="1:10 16384:16384">
      <c r="A12" s="7"/>
      <c r="B12" s="1" t="s">
        <v>23</v>
      </c>
      <c r="C12" s="14" t="s">
        <v>31</v>
      </c>
      <c r="D12" s="1" t="s">
        <v>32</v>
      </c>
      <c r="E12" s="1">
        <v>150</v>
      </c>
      <c r="F12" s="1">
        <v>14.1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>
      <c r="A13" s="7"/>
      <c r="B13" s="1" t="s">
        <v>24</v>
      </c>
      <c r="C13" s="14">
        <v>11.91</v>
      </c>
      <c r="D13" s="1" t="s">
        <v>33</v>
      </c>
      <c r="E13" s="1">
        <v>200</v>
      </c>
      <c r="F13" s="1">
        <v>15.4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>
      <c r="A14" s="7"/>
      <c r="B14" s="1" t="s">
        <v>25</v>
      </c>
      <c r="C14" s="14" t="s">
        <v>39</v>
      </c>
      <c r="D14" s="1" t="s">
        <v>40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26</v>
      </c>
      <c r="C15" s="14" t="s">
        <v>41</v>
      </c>
      <c r="D15" s="1" t="s">
        <v>42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>
      <c r="A16" s="8"/>
      <c r="B16" s="10" t="s">
        <v>18</v>
      </c>
      <c r="C16" s="10"/>
      <c r="D16" s="10"/>
      <c r="E16" s="10">
        <f>E15+E14+E13+E12+E11+E10+E9</f>
        <v>765</v>
      </c>
      <c r="F16" s="10">
        <f t="shared" ref="F16:I16" si="1">F15+F14+F13+F12+F11+F10+F9</f>
        <v>117</v>
      </c>
      <c r="G16" s="10">
        <f>G15+G14+G13+G12+G11+G10+G9</f>
        <v>721</v>
      </c>
      <c r="H16" s="10">
        <f t="shared" si="1"/>
        <v>24.28</v>
      </c>
      <c r="I16" s="10">
        <f t="shared" si="1"/>
        <v>26.209999999999997</v>
      </c>
      <c r="J16" s="10">
        <f>J15+J14+J13+J12+J11+J10+J9</f>
        <v>101.17999999999999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2025-03-02T15:37:36Z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